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<sst xmlns="http://schemas.openxmlformats.org/spreadsheetml/2006/main" count="68" uniqueCount="39">
  <si>
    <t>采购项目明细表</t>
  </si>
  <si>
    <t>单位：元/含税</t>
  </si>
  <si>
    <t>序号</t>
  </si>
  <si>
    <t>物料编码</t>
  </si>
  <si>
    <t>物料描述</t>
  </si>
  <si>
    <t>计量单位</t>
  </si>
  <si>
    <t>单车定额</t>
  </si>
  <si>
    <t>车数</t>
  </si>
  <si>
    <t>采购数量</t>
  </si>
  <si>
    <t>使用车型</t>
  </si>
  <si>
    <t>业务员</t>
  </si>
  <si>
    <t>业务类别</t>
  </si>
  <si>
    <t>零部件属性</t>
  </si>
  <si>
    <t>授标方式</t>
  </si>
  <si>
    <t>备注</t>
  </si>
  <si>
    <t>供应商1</t>
  </si>
  <si>
    <t>供应商2</t>
  </si>
  <si>
    <t>供应商3</t>
  </si>
  <si>
    <t>标</t>
  </si>
  <si>
    <t>标段</t>
  </si>
  <si>
    <t>M000000706388</t>
  </si>
  <si>
    <t>滚动轴承\353130B\检修</t>
  </si>
  <si>
    <t>套</t>
  </si>
  <si>
    <t>70T货车通用</t>
  </si>
  <si>
    <t>张熙</t>
  </si>
  <si>
    <t>车辆</t>
  </si>
  <si>
    <t>A</t>
  </si>
  <si>
    <t>方式1</t>
  </si>
  <si>
    <t>M000000706387</t>
  </si>
  <si>
    <t>滚动轴承\352226X2-2RZ\检修</t>
  </si>
  <si>
    <t>60T货车通用</t>
  </si>
  <si>
    <t>M000002897551</t>
  </si>
  <si>
    <t>滚动轴承\353130B/检测</t>
  </si>
  <si>
    <t>M000002897552</t>
  </si>
  <si>
    <t>滚动轴承\352226X2-2RZ/检测</t>
  </si>
  <si>
    <t>M000001341532</t>
  </si>
  <si>
    <t>废轴承\RE2B车轴用 353130B</t>
  </si>
  <si>
    <t>M000003181741</t>
  </si>
  <si>
    <t>圆锥滚子轴承报废件\352226X2-2RZ\报废轴承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</si>
</sst>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.5"/>
      <color rgb="FF4E5463"/>
      <name val="Segoe UI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 applyProtection="1">
      <alignment horizontal="left" vertical="center" shrinkToFit="1"/>
      <protection locked="0"/>
    </xf>
    <xf numFmtId="0" fontId="2" fillId="0" borderId="0" xfId="0" applyFont="1" applyFill="1" applyAlignment="1" applyProtection="1">
      <alignment horizontal="center" vertical="center" shrinkToFit="1"/>
      <protection locked="0"/>
    </xf>
    <xf numFmtId="0" fontId="2" fillId="0" borderId="0" xfId="0" applyNumberFormat="1" applyFont="1" applyFill="1" applyAlignment="1" applyProtection="1">
      <alignment horizontal="center" vertical="center" shrinkToFit="1"/>
      <protection locked="0"/>
    </xf>
    <xf numFmtId="0" fontId="2" fillId="0" borderId="0" xfId="0" applyFont="1" applyFill="1" applyAlignment="1" applyProtection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2" xfId="0" applyNumberFormat="1" applyFont="1" applyFill="1" applyBorder="1" applyAlignment="1" applyProtection="1">
      <alignment horizontal="center" vertical="center" wrapText="1" shrinkToFit="1"/>
    </xf>
    <xf numFmtId="49" fontId="2" fillId="0" borderId="2" xfId="0" applyNumberFormat="1" applyFont="1" applyFill="1" applyBorder="1" applyAlignment="1" applyProtection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vertical="center"/>
    </xf>
    <xf numFmtId="0" fontId="3" fillId="0" borderId="3" xfId="0" applyNumberFormat="1" applyFont="1" applyFill="1" applyBorder="1" applyAlignment="1" applyProtection="1">
      <alignment horizontal="center" vertical="center" shrinkToFit="1"/>
    </xf>
    <xf numFmtId="176" fontId="3" fillId="0" borderId="3" xfId="0" applyNumberFormat="1" applyFont="1" applyFill="1" applyBorder="1" applyAlignment="1" applyProtection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 shrinkToFit="1"/>
    </xf>
    <xf numFmtId="0" fontId="5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center" shrinkToFit="1"/>
    </xf>
    <xf numFmtId="49" fontId="2" fillId="0" borderId="4" xfId="0" applyNumberFormat="1" applyFont="1" applyFill="1" applyBorder="1" applyAlignment="1" applyProtection="1">
      <alignment horizontal="center" vertical="center" shrinkToFit="1"/>
    </xf>
    <xf numFmtId="0" fontId="2" fillId="0" borderId="5" xfId="0" applyNumberFormat="1" applyFont="1" applyFill="1" applyBorder="1" applyAlignment="1" applyProtection="1">
      <alignment horizontal="center" vertical="center" wrapText="1" shrinkToFit="1"/>
    </xf>
    <xf numFmtId="0" fontId="2" fillId="0" borderId="6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left" vertical="center" shrinkToFit="1"/>
    </xf>
    <xf numFmtId="0" fontId="2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7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3" xfId="0" applyFont="1" applyFill="1" applyBorder="1" applyAlignment="1" applyProtection="1">
      <alignment vertical="center" shrinkToFi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abSelected="1" workbookViewId="0">
      <selection activeCell="N21" sqref="N21"/>
    </sheetView>
  </sheetViews>
  <sheetFormatPr defaultColWidth="9" defaultRowHeight="13.5"/>
  <sheetData>
    <row r="1" ht="22.5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2.5" spans="1:18">
      <c r="A2" s="2"/>
      <c r="B2" s="3"/>
      <c r="C2" s="4"/>
      <c r="D2" s="5"/>
      <c r="E2" s="5"/>
      <c r="F2" s="5"/>
      <c r="G2" s="6"/>
      <c r="H2" s="7"/>
      <c r="I2" s="7"/>
      <c r="J2" s="18" t="s">
        <v>1</v>
      </c>
      <c r="K2" s="7"/>
      <c r="L2" s="7"/>
      <c r="M2" s="7"/>
      <c r="N2" s="19"/>
      <c r="O2" s="19"/>
      <c r="P2" s="19"/>
      <c r="Q2" s="23"/>
      <c r="R2" s="24"/>
    </row>
    <row r="3" ht="24" spans="1:18">
      <c r="A3" s="8" t="s">
        <v>2</v>
      </c>
      <c r="B3" s="9" t="s">
        <v>3</v>
      </c>
      <c r="C3" s="10" t="s">
        <v>4</v>
      </c>
      <c r="D3" s="11" t="s">
        <v>5</v>
      </c>
      <c r="E3" s="11" t="s">
        <v>6</v>
      </c>
      <c r="F3" s="11" t="s">
        <v>7</v>
      </c>
      <c r="G3" s="10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20" t="s">
        <v>14</v>
      </c>
      <c r="N3" s="21" t="s">
        <v>15</v>
      </c>
      <c r="O3" s="22" t="s">
        <v>16</v>
      </c>
      <c r="P3" s="22" t="s">
        <v>17</v>
      </c>
      <c r="Q3" s="25" t="s">
        <v>18</v>
      </c>
      <c r="R3" s="26" t="s">
        <v>19</v>
      </c>
    </row>
    <row r="4" ht="15.75" spans="1:18">
      <c r="A4" s="12">
        <v>1</v>
      </c>
      <c r="B4" s="13" t="s">
        <v>20</v>
      </c>
      <c r="C4" s="13" t="s">
        <v>21</v>
      </c>
      <c r="D4" s="14" t="s">
        <v>22</v>
      </c>
      <c r="E4" s="15">
        <v>8</v>
      </c>
      <c r="F4" s="14">
        <v>2500</v>
      </c>
      <c r="G4" s="16">
        <v>20000</v>
      </c>
      <c r="H4" s="17" t="s">
        <v>23</v>
      </c>
      <c r="I4" s="17" t="s">
        <v>24</v>
      </c>
      <c r="J4" s="17" t="s">
        <v>25</v>
      </c>
      <c r="K4" s="17" t="s">
        <v>26</v>
      </c>
      <c r="L4" s="17" t="s">
        <v>27</v>
      </c>
      <c r="M4" s="17"/>
      <c r="N4" s="17"/>
      <c r="O4" s="17"/>
      <c r="P4" s="17"/>
      <c r="Q4" s="27"/>
      <c r="R4" s="27"/>
    </row>
    <row r="5" ht="15.75" spans="1:18">
      <c r="A5" s="12">
        <v>2</v>
      </c>
      <c r="B5" s="13" t="s">
        <v>28</v>
      </c>
      <c r="C5" s="13" t="s">
        <v>29</v>
      </c>
      <c r="D5" s="14" t="s">
        <v>22</v>
      </c>
      <c r="E5" s="15">
        <v>8</v>
      </c>
      <c r="F5" s="14">
        <f t="shared" ref="F5:F9" si="0">G5/E5</f>
        <v>250</v>
      </c>
      <c r="G5" s="14">
        <v>2000</v>
      </c>
      <c r="H5" s="17" t="s">
        <v>30</v>
      </c>
      <c r="I5" s="17" t="s">
        <v>24</v>
      </c>
      <c r="J5" s="17" t="s">
        <v>25</v>
      </c>
      <c r="K5" s="17" t="s">
        <v>26</v>
      </c>
      <c r="L5" s="17" t="s">
        <v>27</v>
      </c>
      <c r="M5" s="17"/>
      <c r="N5" s="17"/>
      <c r="O5" s="17"/>
      <c r="P5" s="17"/>
      <c r="Q5" s="27"/>
      <c r="R5" s="27"/>
    </row>
    <row r="6" ht="15.75" spans="1:18">
      <c r="A6" s="12">
        <v>3</v>
      </c>
      <c r="B6" s="13" t="s">
        <v>31</v>
      </c>
      <c r="C6" s="13" t="s">
        <v>32</v>
      </c>
      <c r="D6" s="14" t="s">
        <v>22</v>
      </c>
      <c r="E6" s="15">
        <v>8</v>
      </c>
      <c r="F6" s="14">
        <f t="shared" si="0"/>
        <v>1000</v>
      </c>
      <c r="G6" s="14">
        <v>8000</v>
      </c>
      <c r="H6" s="17" t="s">
        <v>23</v>
      </c>
      <c r="I6" s="17" t="s">
        <v>24</v>
      </c>
      <c r="J6" s="17" t="s">
        <v>25</v>
      </c>
      <c r="K6" s="17" t="s">
        <v>26</v>
      </c>
      <c r="L6" s="17" t="s">
        <v>27</v>
      </c>
      <c r="M6" s="17"/>
      <c r="N6" s="17"/>
      <c r="O6" s="17"/>
      <c r="P6" s="17"/>
      <c r="Q6" s="27"/>
      <c r="R6" s="27"/>
    </row>
    <row r="7" ht="15.75" spans="1:18">
      <c r="A7" s="12">
        <v>4</v>
      </c>
      <c r="B7" s="13" t="s">
        <v>33</v>
      </c>
      <c r="C7" s="13" t="s">
        <v>34</v>
      </c>
      <c r="D7" s="14" t="s">
        <v>22</v>
      </c>
      <c r="E7" s="15">
        <v>8</v>
      </c>
      <c r="F7" s="14">
        <f t="shared" si="0"/>
        <v>187.5</v>
      </c>
      <c r="G7" s="14">
        <v>1500</v>
      </c>
      <c r="H7" s="17" t="s">
        <v>30</v>
      </c>
      <c r="I7" s="17" t="s">
        <v>24</v>
      </c>
      <c r="J7" s="17" t="s">
        <v>25</v>
      </c>
      <c r="K7" s="17" t="s">
        <v>26</v>
      </c>
      <c r="L7" s="17" t="s">
        <v>27</v>
      </c>
      <c r="M7" s="17"/>
      <c r="N7" s="17"/>
      <c r="O7" s="17"/>
      <c r="P7" s="17"/>
      <c r="Q7" s="27"/>
      <c r="R7" s="27"/>
    </row>
    <row r="8" ht="15.75" spans="1:18">
      <c r="A8" s="12">
        <v>5</v>
      </c>
      <c r="B8" s="13" t="s">
        <v>35</v>
      </c>
      <c r="C8" s="13" t="s">
        <v>36</v>
      </c>
      <c r="D8" s="14" t="s">
        <v>22</v>
      </c>
      <c r="E8" s="15">
        <v>8</v>
      </c>
      <c r="F8" s="14">
        <f t="shared" si="0"/>
        <v>1000</v>
      </c>
      <c r="G8" s="16">
        <v>8000</v>
      </c>
      <c r="H8" s="17" t="s">
        <v>23</v>
      </c>
      <c r="I8" s="17" t="s">
        <v>24</v>
      </c>
      <c r="J8" s="17" t="s">
        <v>25</v>
      </c>
      <c r="K8" s="17" t="s">
        <v>26</v>
      </c>
      <c r="L8" s="17" t="s">
        <v>27</v>
      </c>
      <c r="M8" s="17"/>
      <c r="N8" s="17"/>
      <c r="O8" s="17"/>
      <c r="P8" s="17"/>
      <c r="Q8" s="27"/>
      <c r="R8" s="27"/>
    </row>
    <row r="9" ht="15.75" spans="1:18">
      <c r="A9" s="12">
        <v>6</v>
      </c>
      <c r="B9" s="13" t="s">
        <v>37</v>
      </c>
      <c r="C9" s="13" t="s">
        <v>38</v>
      </c>
      <c r="D9" s="14" t="s">
        <v>22</v>
      </c>
      <c r="E9" s="15">
        <v>8</v>
      </c>
      <c r="F9" s="14">
        <f t="shared" si="0"/>
        <v>125</v>
      </c>
      <c r="G9" s="16">
        <v>1000</v>
      </c>
      <c r="H9" s="17" t="s">
        <v>30</v>
      </c>
      <c r="I9" s="17" t="s">
        <v>24</v>
      </c>
      <c r="J9" s="17" t="s">
        <v>25</v>
      </c>
      <c r="K9" s="17" t="s">
        <v>26</v>
      </c>
      <c r="L9" s="17" t="s">
        <v>27</v>
      </c>
      <c r="M9" s="17"/>
      <c r="N9" s="17"/>
      <c r="O9" s="17"/>
      <c r="P9" s="17"/>
      <c r="Q9" s="27"/>
      <c r="R9" s="27"/>
    </row>
  </sheetData>
  <mergeCells count="1">
    <mergeCell ref="A1:R1"/>
  </mergeCells>
  <conditionalFormatting sqref="B2:B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招标办公室2</dc:creator>
  <cp:lastModifiedBy>招标办公室2</cp:lastModifiedBy>
  <dcterms:created xsi:type="dcterms:W3CDTF">2026-09-04T04:22:05Z</dcterms:created>
  <dcterms:modified xsi:type="dcterms:W3CDTF">2026-09-04T04:23:29Z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622F02EE5A7F44CD8F03DC14803BF900_11</vt:lpwstr>
  </property>
  <property fmtid="{D5CDD505-2E9C-101B-9397-08002B2CF9AE}" pid="3" name="KSOProductBuildVer">
    <vt:lpwstr>2052-12.8.2.18205</vt:lpwstr>
  </property>
</Properties>
</file>